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697c8eb28de6a756/TCE-AL/TCEAL- OneDrive/Resoluções criadas ou alteradas - Nota Técnica/Emendas Parlamentares/Checklist Orientador/"/>
    </mc:Choice>
  </mc:AlternateContent>
  <xr:revisionPtr revIDLastSave="18" documentId="13_ncr:1_{5287252E-F851-47A3-8981-849D93CA99E0}" xr6:coauthVersionLast="47" xr6:coauthVersionMax="47" xr10:uidLastSave="{8C902CD0-E051-4DE5-94E9-E684FA9A6CE0}"/>
  <bookViews>
    <workbookView xWindow="28680" yWindow="-1335" windowWidth="16440" windowHeight="28320" xr2:uid="{00000000-000D-0000-FFFF-FFFF00000000}"/>
  </bookViews>
  <sheets>
    <sheet name="Checklist" sheetId="1" r:id="rId1"/>
  </sheets>
  <calcPr calcId="191029"/>
</workbook>
</file>

<file path=xl/calcChain.xml><?xml version="1.0" encoding="utf-8"?>
<calcChain xmlns="http://schemas.openxmlformats.org/spreadsheetml/2006/main">
  <c r="D24" i="1" l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<sst xmlns="http://schemas.openxmlformats.org/spreadsheetml/2006/main" count="52" uniqueCount="49">
  <si>
    <t>Nº</t>
  </si>
  <si>
    <t>Item/Critério</t>
  </si>
  <si>
    <t>Atende</t>
  </si>
  <si>
    <t>Origem dos recursos (federal/estadual/municipal)</t>
  </si>
  <si>
    <t>Tipo da emenda (individual, bancada, comissão etc.)</t>
  </si>
  <si>
    <t>Código identificador da emenda (LOA ou Crédito Adicional)</t>
  </si>
  <si>
    <t>Ano da emenda (exercício financeiro)</t>
  </si>
  <si>
    <t>Forma de repasse (transferência especial, fundo a fundo, convênio etc.)</t>
  </si>
  <si>
    <t>Objeto da despesa (descrição detalhada)</t>
  </si>
  <si>
    <t>Função de Governo (classificação funcional-programática)</t>
  </si>
  <si>
    <t>Valor da emenda (total aprovado)</t>
  </si>
  <si>
    <t>Valor repassado pelo concedente</t>
  </si>
  <si>
    <t>Órgão executor responsável</t>
  </si>
  <si>
    <t>Localidade beneficiada</t>
  </si>
  <si>
    <t>Cronograma de execução da emenda</t>
  </si>
  <si>
    <t>Instrumentos vinculados (convênios, contratos, termos etc.)</t>
  </si>
  <si>
    <t>Plano de trabalho e documentos relacionados</t>
  </si>
  <si>
    <t>Adequação dos sistemas contábil, orçamentário e financeiro</t>
  </si>
  <si>
    <t>Codificação/identificadores específicos no Plano de Contas</t>
  </si>
  <si>
    <t>Ajuste do sistema contábil-financeiro para rastrear execução</t>
  </si>
  <si>
    <t>Controle de contas bancárias específicas e proibição de saques em espécie</t>
  </si>
  <si>
    <t>Normativo interno para entidades privadas beneficiárias (OSCs)</t>
  </si>
  <si>
    <t>Normativo interno para aprovação das emendas da saúde pelo SUS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</si>
  <si>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</si>
  <si>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</si>
  <si>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</si>
  <si>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</si>
  <si>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</si>
  <si>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</si>
  <si>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</si>
  <si>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</si>
  <si>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</si>
  <si>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1.11</t>
  </si>
  <si>
    <t>1.12</t>
  </si>
  <si>
    <t>1.13</t>
  </si>
  <si>
    <t>1.14</t>
  </si>
  <si>
    <t>1.15</t>
  </si>
  <si>
    <t>1.16</t>
  </si>
  <si>
    <t>2.1</t>
  </si>
  <si>
    <t>2.2</t>
  </si>
  <si>
    <t>2.3</t>
  </si>
  <si>
    <t>Pontos</t>
  </si>
  <si>
    <t>-</t>
  </si>
  <si>
    <t>----------</t>
  </si>
  <si>
    <t>Observação</t>
  </si>
  <si>
    <t>Identificação da autoria da emenda (nome do parlamentar/partido (opcional))</t>
  </si>
  <si>
    <t>Seção “Emendas Parlamentares” no Portal da Transparência ou sistema/portal específico de publicidade</t>
  </si>
  <si>
    <t>Unidade parlamentar (Câmara dos Deputados, Senado Federal, Assembleia Legislativa Estadual ou Câmara Municipal)</t>
  </si>
  <si>
    <t>1.10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</si>
</sst>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4" fillId="2" borderId="3" xfId="0" applyFont="1" applyFill="1" applyBorder="1"/>
    <xf numFmtId="0" fontId="4" fillId="2" borderId="2" xfId="0" applyFont="1" applyFill="1" applyBorder="1"/>
    <xf numFmtId="0" fontId="4" fillId="2" borderId="1" xfId="0" applyFont="1" applyFill="1" applyBorder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" fontId="1" fillId="0" borderId="2" xfId="1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/>
    <xf numFmtId="9" fontId="1" fillId="3" borderId="1" xfId="1" quotePrefix="1" applyFont="1" applyFill="1" applyBorder="1" applyAlignment="1">
      <alignment horizontal="center"/>
    </xf>
    <xf numFmtId="9" fontId="1" fillId="3" borderId="2" xfId="1" applyFont="1" applyFill="1" applyBorder="1" applyAlignment="1">
      <alignment horizontal="center"/>
    </xf>
    <xf numFmtId="0" fontId="0" fillId="3" borderId="1" xfId="0" applyFill="1" applyBorder="1"/>
    <xf numFmtId="1" fontId="1" fillId="3" borderId="2" xfId="1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tabSelected="1" zoomScale="85" zoomScaleNormal="85" workbookViewId="0">
      <selection activeCell="A6" sqref="A6"/>
    </sheetView>
  </sheetViews>
  <sheetFormatPr defaultRowHeight="15" x14ac:dyDescent="0.25"/>
  <cols>
    <col min="2" max="2" width="150.5703125" bestFit="1" customWidth="1"/>
    <col min="3" max="3" width="21.28515625" bestFit="1" customWidth="1"/>
    <col min="4" max="4" width="13.42578125" hidden="1" customWidth="1"/>
    <col min="5" max="5" width="90.140625" customWidth="1"/>
  </cols>
  <sheetData>
    <row r="1" spans="1:5" ht="21" x14ac:dyDescent="0.35">
      <c r="A1" s="3" t="s">
        <v>0</v>
      </c>
      <c r="B1" s="3" t="s">
        <v>1</v>
      </c>
      <c r="C1" s="3" t="s">
        <v>2</v>
      </c>
      <c r="D1" s="2" t="s">
        <v>41</v>
      </c>
      <c r="E1" s="1" t="s">
        <v>44</v>
      </c>
    </row>
    <row r="2" spans="1:5" ht="21" x14ac:dyDescent="0.35">
      <c r="A2" s="8">
        <v>1</v>
      </c>
      <c r="B2" s="9" t="s">
        <v>46</v>
      </c>
      <c r="C2" s="10" t="s">
        <v>43</v>
      </c>
      <c r="D2" s="11" t="s">
        <v>42</v>
      </c>
      <c r="E2" s="10" t="s">
        <v>43</v>
      </c>
    </row>
    <row r="3" spans="1:5" ht="21" x14ac:dyDescent="0.35">
      <c r="A3" s="5" t="s">
        <v>23</v>
      </c>
      <c r="B3" s="6" t="s">
        <v>45</v>
      </c>
      <c r="C3" s="5"/>
      <c r="D3" s="7" t="str">
        <f>IF(Checklist!$C3="Sim",1,IF(Checklist!$C3="Implementando",0.5,IF(Checklist!$C3="Não",0,"")))</f>
        <v/>
      </c>
      <c r="E3" s="4"/>
    </row>
    <row r="4" spans="1:5" ht="21" x14ac:dyDescent="0.35">
      <c r="A4" s="5" t="s">
        <v>24</v>
      </c>
      <c r="B4" s="6" t="s">
        <v>47</v>
      </c>
      <c r="C4" s="5"/>
      <c r="D4" s="7" t="str">
        <f>IF(Checklist!$C4="Sim",1,IF(Checklist!$C4="Implementando",0.5,IF(Checklist!$C4="Não",0,"")))</f>
        <v/>
      </c>
      <c r="E4" s="4"/>
    </row>
    <row r="5" spans="1:5" ht="21" x14ac:dyDescent="0.35">
      <c r="A5" s="5" t="s">
        <v>25</v>
      </c>
      <c r="B5" s="6" t="s">
        <v>3</v>
      </c>
      <c r="C5" s="5"/>
      <c r="D5" s="7" t="str">
        <f>IF(Checklist!$C5="Sim",1,IF(Checklist!$C5="Implementando",0.5,IF(Checklist!$C5="Não",0,"")))</f>
        <v/>
      </c>
      <c r="E5" s="4"/>
    </row>
    <row r="6" spans="1:5" ht="21" x14ac:dyDescent="0.35">
      <c r="A6" s="5" t="s">
        <v>26</v>
      </c>
      <c r="B6" s="6" t="s">
        <v>4</v>
      </c>
      <c r="C6" s="5"/>
      <c r="D6" s="7" t="str">
        <f>IF(Checklist!$C6="Sim",1,IF(Checklist!$C6="Implementando",0.5,IF(Checklist!$C6="Não",0,"")))</f>
        <v/>
      </c>
      <c r="E6" s="4"/>
    </row>
    <row r="7" spans="1:5" ht="21" x14ac:dyDescent="0.35">
      <c r="A7" s="5" t="s">
        <v>27</v>
      </c>
      <c r="B7" s="6" t="s">
        <v>5</v>
      </c>
      <c r="C7" s="5"/>
      <c r="D7" s="7" t="str">
        <f>IF(Checklist!$C7="Sim",1,IF(Checklist!$C7="Implementando",0.5,IF(Checklist!$C7="Não",0,"")))</f>
        <v/>
      </c>
      <c r="E7" s="4"/>
    </row>
    <row r="8" spans="1:5" ht="21" x14ac:dyDescent="0.35">
      <c r="A8" s="5" t="s">
        <v>28</v>
      </c>
      <c r="B8" s="6" t="s">
        <v>6</v>
      </c>
      <c r="C8" s="5"/>
      <c r="D8" s="7" t="str">
        <f>IF(Checklist!$C8="Sim",1,IF(Checklist!$C8="Implementando",0.5,IF(Checklist!$C8="Não",0,"")))</f>
        <v/>
      </c>
      <c r="E8" s="4"/>
    </row>
    <row r="9" spans="1:5" ht="21" x14ac:dyDescent="0.35">
      <c r="A9" s="5" t="s">
        <v>29</v>
      </c>
      <c r="B9" s="6" t="s">
        <v>7</v>
      </c>
      <c r="C9" s="5"/>
      <c r="D9" s="7" t="str">
        <f>IF(Checklist!$C9="Sim",1,IF(Checklist!$C9="Implementando",0.5,IF(Checklist!$C9="Não",0,"")))</f>
        <v/>
      </c>
      <c r="E9" s="4"/>
    </row>
    <row r="10" spans="1:5" ht="21" x14ac:dyDescent="0.35">
      <c r="A10" s="5" t="s">
        <v>30</v>
      </c>
      <c r="B10" s="6" t="s">
        <v>8</v>
      </c>
      <c r="C10" s="5"/>
      <c r="D10" s="7" t="str">
        <f>IF(Checklist!$C10="Sim",1,IF(Checklist!$C10="Implementando",0.5,IF(Checklist!$C10="Não",0,"")))</f>
        <v/>
      </c>
      <c r="E10" s="4"/>
    </row>
    <row r="11" spans="1:5" ht="21" x14ac:dyDescent="0.35">
      <c r="A11" s="5" t="s">
        <v>31</v>
      </c>
      <c r="B11" s="6" t="s">
        <v>9</v>
      </c>
      <c r="C11" s="5"/>
      <c r="D11" s="7" t="str">
        <f>IF(Checklist!$C11="Sim",1,IF(Checklist!$C11="Implementando",0.5,IF(Checklist!$C11="Não",0,"")))</f>
        <v/>
      </c>
      <c r="E11" s="4"/>
    </row>
    <row r="12" spans="1:5" ht="21" x14ac:dyDescent="0.35">
      <c r="A12" s="5" t="s">
        <v>48</v>
      </c>
      <c r="B12" s="6" t="s">
        <v>10</v>
      </c>
      <c r="C12" s="5"/>
      <c r="D12" s="7" t="str">
        <f>IF(Checklist!$C12="Sim",1,IF(Checklist!$C12="Implementando",0.5,IF(Checklist!$C12="Não",0,"")))</f>
        <v/>
      </c>
      <c r="E12" s="4"/>
    </row>
    <row r="13" spans="1:5" ht="21" x14ac:dyDescent="0.35">
      <c r="A13" s="5" t="s">
        <v>32</v>
      </c>
      <c r="B13" s="6" t="s">
        <v>11</v>
      </c>
      <c r="C13" s="5"/>
      <c r="D13" s="7" t="str">
        <f>IF(Checklist!$C13="Sim",1,IF(Checklist!$C13="Implementando",0.5,IF(Checklist!$C13="Não",0,"")))</f>
        <v/>
      </c>
      <c r="E13" s="4"/>
    </row>
    <row r="14" spans="1:5" ht="21" x14ac:dyDescent="0.35">
      <c r="A14" s="5" t="s">
        <v>33</v>
      </c>
      <c r="B14" s="6" t="s">
        <v>12</v>
      </c>
      <c r="C14" s="5"/>
      <c r="D14" s="7" t="str">
        <f>IF(Checklist!$C14="Sim",1,IF(Checklist!$C14="Implementando",0.5,IF(Checklist!$C14="Não",0,"")))</f>
        <v/>
      </c>
      <c r="E14" s="4"/>
    </row>
    <row r="15" spans="1:5" ht="21" x14ac:dyDescent="0.35">
      <c r="A15" s="5" t="s">
        <v>34</v>
      </c>
      <c r="B15" s="6" t="s">
        <v>13</v>
      </c>
      <c r="C15" s="5"/>
      <c r="D15" s="7" t="str">
        <f>IF(Checklist!$C15="Sim",1,IF(Checklist!$C15="Implementando",0.5,IF(Checklist!$C15="Não",0,"")))</f>
        <v/>
      </c>
      <c r="E15" s="4"/>
    </row>
    <row r="16" spans="1:5" ht="21" x14ac:dyDescent="0.35">
      <c r="A16" s="5" t="s">
        <v>35</v>
      </c>
      <c r="B16" s="6" t="s">
        <v>14</v>
      </c>
      <c r="C16" s="5"/>
      <c r="D16" s="7" t="str">
        <f>IF(Checklist!$C16="Sim",1,IF(Checklist!$C16="Implementando",0.5,IF(Checklist!$C16="Não",0,"")))</f>
        <v/>
      </c>
      <c r="E16" s="4"/>
    </row>
    <row r="17" spans="1:5" ht="21" x14ac:dyDescent="0.35">
      <c r="A17" s="5" t="s">
        <v>36</v>
      </c>
      <c r="B17" s="6" t="s">
        <v>15</v>
      </c>
      <c r="C17" s="5"/>
      <c r="D17" s="7" t="str">
        <f>IF(Checklist!$C17="Sim",1,IF(Checklist!$C17="Implementando",0.5,IF(Checklist!$C17="Não",0,"")))</f>
        <v/>
      </c>
      <c r="E17" s="4"/>
    </row>
    <row r="18" spans="1:5" ht="21" x14ac:dyDescent="0.35">
      <c r="A18" s="5" t="s">
        <v>37</v>
      </c>
      <c r="B18" s="6" t="s">
        <v>16</v>
      </c>
      <c r="C18" s="5"/>
      <c r="D18" s="7" t="str">
        <f>IF(Checklist!$C18="Sim",1,IF(Checklist!$C18="Implementando",0.5,IF(Checklist!$C18="Não",0,"")))</f>
        <v/>
      </c>
      <c r="E18" s="4"/>
    </row>
    <row r="19" spans="1:5" ht="21" x14ac:dyDescent="0.35">
      <c r="A19" s="8">
        <v>2</v>
      </c>
      <c r="B19" s="9" t="s">
        <v>17</v>
      </c>
      <c r="C19" s="10" t="s">
        <v>43</v>
      </c>
      <c r="D19" s="13" t="str">
        <f>IF(Checklist!$C19="Sim",1,IF(Checklist!$C19="Implementando",0.5,IF(Checklist!$C19="Não",0,"")))</f>
        <v/>
      </c>
      <c r="E19" s="10" t="s">
        <v>43</v>
      </c>
    </row>
    <row r="20" spans="1:5" ht="21" x14ac:dyDescent="0.35">
      <c r="A20" s="5" t="s">
        <v>38</v>
      </c>
      <c r="B20" s="6" t="s">
        <v>18</v>
      </c>
      <c r="C20" s="5"/>
      <c r="D20" s="7" t="str">
        <f>IF(Checklist!$C20="Sim",1,IF(Checklist!$C20="Implementando",0.5,IF(Checklist!$C20="Não",0,"")))</f>
        <v/>
      </c>
      <c r="E20" s="4"/>
    </row>
    <row r="21" spans="1:5" ht="21" x14ac:dyDescent="0.35">
      <c r="A21" s="5" t="s">
        <v>39</v>
      </c>
      <c r="B21" s="6" t="s">
        <v>19</v>
      </c>
      <c r="C21" s="5"/>
      <c r="D21" s="7" t="str">
        <f>IF(Checklist!$C21="Sim",1,IF(Checklist!$C21="Implementando",0.5,IF(Checklist!$C21="Não",0,"")))</f>
        <v/>
      </c>
      <c r="E21" s="4"/>
    </row>
    <row r="22" spans="1:5" ht="21" x14ac:dyDescent="0.35">
      <c r="A22" s="5" t="s">
        <v>40</v>
      </c>
      <c r="B22" s="6" t="s">
        <v>20</v>
      </c>
      <c r="C22" s="5"/>
      <c r="D22" s="7" t="str">
        <f>IF(Checklist!$C22="Sim",1,IF(Checklist!$C22="Implementando",0.5,IF(Checklist!$C22="Não",0,"")))</f>
        <v/>
      </c>
      <c r="E22" s="4"/>
    </row>
    <row r="23" spans="1:5" ht="21" x14ac:dyDescent="0.35">
      <c r="A23" s="8">
        <v>3</v>
      </c>
      <c r="B23" s="9" t="s">
        <v>21</v>
      </c>
      <c r="C23" s="14"/>
      <c r="D23" s="13" t="str">
        <f>IF(Checklist!$C23="Sim",1,IF(Checklist!$C23="Implementando",0.5,IF(Checklist!$C23="Não",0,"")))</f>
        <v/>
      </c>
      <c r="E23" s="12"/>
    </row>
    <row r="24" spans="1:5" ht="21" x14ac:dyDescent="0.35">
      <c r="A24" s="8">
        <v>4</v>
      </c>
      <c r="B24" s="9" t="s">
        <v>22</v>
      </c>
      <c r="C24" s="14"/>
      <c r="D24" s="13" t="str">
        <f>IF(Checklist!$C24="Sim",1,IF(Checklist!$C24="Implementando",0.5,IF(Checklist!$C24="Não",0,"")))</f>
        <v/>
      </c>
      <c r="E24" s="12"/>
    </row>
  </sheetData>
  <conditionalFormatting sqref="C20:C24 C3:C18">
    <cfRule type="cellIs" dxfId="2" priority="1" operator="equal">
      <formula>"Implementando"</formula>
    </cfRule>
    <cfRule type="cellIs" dxfId="1" priority="2" operator="equal">
      <formula>"Não"</formula>
    </cfRule>
    <cfRule type="cellIs" dxfId="0" priority="3" operator="equal">
      <formula>"Sim"</formula>
    </cfRule>
  </conditionalFormatting>
  <dataValidations disablePrompts="1" count="1">
    <dataValidation type="list" allowBlank="1" sqref="C20:C24 C3:C18" xr:uid="{4BC5548C-498D-45A4-A25C-2BBB631B1671}">
      <formula1>"Sim,Não"</formula1>
    </dataValidation>
  </dataValidations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Checklist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Ercole Brandimarte</cp:lastModifiedBy>
  <dcterms:created xsi:type="dcterms:W3CDTF">2026-02-11T18:32:59Z</dcterms:created>
  <dcterms:modified xsi:type="dcterms:W3CDTF">2026-02-23T13:48:03Z</dcterms:modified>
</cp:coreProperties>
</file>